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Battery Tender" sheetId="1" r:id="rId3"/>
  </sheets>
  <definedNames/>
  <calcPr/>
</workbook>
</file>

<file path=xl/sharedStrings.xml><?xml version="1.0" encoding="utf-8"?>
<sst xmlns="http://schemas.openxmlformats.org/spreadsheetml/2006/main" count="40" uniqueCount="30">
  <si>
    <t>Description</t>
  </si>
  <si>
    <t>Vendor</t>
  </si>
  <si>
    <t>Amount (ex VAT)</t>
  </si>
  <si>
    <t>Type</t>
  </si>
  <si>
    <t>Notes</t>
  </si>
  <si>
    <t>Open costs - Installer to provide firm/fixed pricing (vendors specified by the installer)</t>
  </si>
  <si>
    <t>Fit battery controls cabinet - Installation labour</t>
  </si>
  <si>
    <t>Enclosure-Tec</t>
  </si>
  <si>
    <t>??</t>
  </si>
  <si>
    <t>Battery Energy Storage System - Minimum 500kW, 1100kWh system</t>
  </si>
  <si>
    <t>[Contractor]</t>
  </si>
  <si>
    <t>For example a Tesla Powerpack PP 2h (557.5kW/1115 kWh) meets this spec (5 packs)</t>
  </si>
  <si>
    <t>Time &amp; Materials to meet Manufacturer's Construction Checklist activities</t>
  </si>
  <si>
    <t>For example meet the requirements of the Tesla Construction Checklist activities - 25/02/2020 v2.4</t>
  </si>
  <si>
    <t>All other costs</t>
  </si>
  <si>
    <t>Travel, project management &amp; documentation etc</t>
  </si>
  <si>
    <t>Novated equipment &amp; costs (vendors specified by the client)</t>
  </si>
  <si>
    <t>HMCE to accept full price risk on equipment prices below</t>
  </si>
  <si>
    <t>Battery controls GRP cabinet - Equipment + Shipping</t>
  </si>
  <si>
    <t>Quoted</t>
  </si>
  <si>
    <t>G99 Battery Cabinet + Battery Meter + G99 Commissioning</t>
  </si>
  <si>
    <t>Macklins</t>
  </si>
  <si>
    <t>To CEPRO spec</t>
  </si>
  <si>
    <t>National Grid FFR control equipment</t>
  </si>
  <si>
    <t>Limejump</t>
  </si>
  <si>
    <t>Schneider Acti9 Distribution panel</t>
  </si>
  <si>
    <t>Schneider</t>
  </si>
  <si>
    <t>Estimate</t>
  </si>
  <si>
    <t>Contract Lift costs</t>
  </si>
  <si>
    <t>King Lifting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</si>
</sst>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[$£-809]#,##0.00"/>
    <numFmt numFmtId="165" formatCode="[$£-809]#,##0"/>
    <numFmt numFmtId="166" formatCode="d/m/yyyy"/>
  </numFmts>
  <fonts count="5">
    <font>
      <sz val="10.0"/>
      <color rgb="FF000000"/>
      <name val="Arial"/>
    </font>
    <font>
      <b/>
      <name val="Arial"/>
    </font>
    <font>
      <b/>
    </font>
    <font>
      <name val="Arial"/>
    </font>
    <font/>
  </fonts>
  <fills count="4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  <fill>
      <patternFill patternType="solid">
        <fgColor rgb="FF00FF00"/>
        <bgColor rgb="FF00FF00"/>
      </patternFill>
    </fill>
  </fills>
  <borders count="1">
    <border/>
  </borders>
  <cellStyleXfs count="1">
    <xf borderId="0" fillId="0" fontId="0" numFmtId="0" applyAlignment="1" applyFont="1"/>
  </cellStyleXfs>
  <cellXfs count="19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vertical="bottom"/>
    </xf>
    <xf borderId="0" fillId="0" fontId="2" numFmtId="0" xfId="0" applyFont="1"/>
    <xf borderId="0" fillId="0" fontId="3" numFmtId="0" xfId="0" applyAlignment="1" applyFont="1">
      <alignment vertical="bottom"/>
    </xf>
    <xf borderId="0" fillId="0" fontId="3" numFmtId="164" xfId="0" applyAlignment="1" applyFont="1" applyNumberFormat="1">
      <alignment vertical="bottom"/>
    </xf>
    <xf borderId="0" fillId="0" fontId="1" numFmtId="0" xfId="0" applyAlignment="1" applyFont="1">
      <alignment readingOrder="0" shrinkToFit="0" vertical="bottom" wrapText="0"/>
    </xf>
    <xf borderId="0" fillId="0" fontId="3" numFmtId="0" xfId="0" applyAlignment="1" applyFont="1">
      <alignment shrinkToFit="0" vertical="bottom" wrapText="0"/>
    </xf>
    <xf borderId="0" fillId="0" fontId="3" numFmtId="164" xfId="0" applyAlignment="1" applyFont="1" applyNumberFormat="1">
      <alignment shrinkToFit="0" vertical="bottom" wrapText="0"/>
    </xf>
    <xf borderId="0" fillId="0" fontId="4" numFmtId="0" xfId="0" applyAlignment="1" applyFont="1">
      <alignment shrinkToFit="0" wrapText="0"/>
    </xf>
    <xf borderId="0" fillId="2" fontId="4" numFmtId="165" xfId="0" applyFill="1" applyFont="1" applyNumberFormat="1"/>
    <xf borderId="0" fillId="0" fontId="3" numFmtId="0" xfId="0" applyAlignment="1" applyFont="1">
      <alignment readingOrder="0" vertical="bottom"/>
    </xf>
    <xf borderId="0" fillId="0" fontId="4" numFmtId="0" xfId="0" applyFont="1"/>
    <xf borderId="0" fillId="0" fontId="4" numFmtId="0" xfId="0" applyAlignment="1" applyFont="1">
      <alignment readingOrder="0"/>
    </xf>
    <xf borderId="0" fillId="0" fontId="4" numFmtId="165" xfId="0" applyFont="1" applyNumberFormat="1"/>
    <xf borderId="0" fillId="0" fontId="1" numFmtId="0" xfId="0" applyAlignment="1" applyFont="1">
      <alignment readingOrder="0" vertical="bottom"/>
    </xf>
    <xf borderId="0" fillId="0" fontId="3" numFmtId="165" xfId="0" applyAlignment="1" applyFont="1" applyNumberFormat="1">
      <alignment vertical="bottom"/>
    </xf>
    <xf borderId="0" fillId="3" fontId="1" numFmtId="0" xfId="0" applyAlignment="1" applyFill="1" applyFont="1">
      <alignment horizontal="center" readingOrder="0" vertical="bottom"/>
    </xf>
    <xf borderId="0" fillId="0" fontId="3" numFmtId="165" xfId="0" applyAlignment="1" applyFont="1" applyNumberFormat="1">
      <alignment horizontal="right" vertical="bottom"/>
    </xf>
    <xf borderId="0" fillId="0" fontId="3" numFmtId="166" xfId="0" applyAlignment="1" applyFont="1" applyNumberFormat="1">
      <alignment horizontal="right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7.71"/>
    <col customWidth="1" min="2" max="2" width="64.43"/>
    <col customWidth="1" min="3" max="3" width="22.86"/>
    <col customWidth="1" min="4" max="4" width="26.0"/>
    <col customWidth="1" min="5" max="5" width="3.29"/>
    <col customWidth="1" min="6" max="6" width="14.43"/>
    <col customWidth="1" min="7" max="7" width="3.14"/>
    <col customWidth="1" min="8" max="8" width="84.0"/>
  </cols>
  <sheetData>
    <row r="1" ht="15.75" customHeight="1">
      <c r="A1" s="1"/>
      <c r="B1" s="1" t="s">
        <v>0</v>
      </c>
      <c r="C1" s="1" t="s">
        <v>1</v>
      </c>
      <c r="D1" s="1" t="s">
        <v>2</v>
      </c>
      <c r="E1" s="1"/>
      <c r="F1" s="1" t="s">
        <v>3</v>
      </c>
      <c r="G1" s="1"/>
      <c r="H1" s="1" t="s">
        <v>4</v>
      </c>
      <c r="I1" s="1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ht="15.75" customHeight="1">
      <c r="A2" s="1"/>
      <c r="B2" s="1"/>
      <c r="C2" s="3"/>
      <c r="D2" s="4"/>
      <c r="E2" s="3"/>
      <c r="F2" s="3"/>
      <c r="G2" s="3"/>
      <c r="H2" s="3"/>
      <c r="I2" s="3"/>
    </row>
    <row r="3" ht="15.75" customHeight="1">
      <c r="A3" s="5" t="s">
        <v>5</v>
      </c>
      <c r="B3" s="5"/>
      <c r="C3" s="6"/>
      <c r="D3" s="7"/>
      <c r="E3" s="6"/>
      <c r="F3" s="6"/>
      <c r="G3" s="6"/>
      <c r="H3" s="6"/>
      <c r="I3" s="6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</row>
    <row r="4" ht="15.75" customHeight="1">
      <c r="A4" s="3"/>
      <c r="B4" s="3" t="s">
        <v>6</v>
      </c>
      <c r="C4" s="3" t="s">
        <v>7</v>
      </c>
      <c r="D4" s="9" t="s">
        <v>8</v>
      </c>
      <c r="E4" s="3"/>
      <c r="F4" s="3"/>
      <c r="G4" s="3"/>
      <c r="H4" s="3"/>
      <c r="I4" s="3"/>
    </row>
    <row r="5" ht="15.75" customHeight="1">
      <c r="A5" s="3"/>
      <c r="B5" s="10" t="s">
        <v>9</v>
      </c>
      <c r="C5" s="11" t="s">
        <v>10</v>
      </c>
      <c r="D5" s="9" t="s">
        <v>8</v>
      </c>
      <c r="E5" s="3"/>
      <c r="F5" s="3"/>
      <c r="G5" s="3"/>
      <c r="H5" s="10" t="s">
        <v>11</v>
      </c>
      <c r="I5" s="3"/>
    </row>
    <row r="6" ht="15.75" customHeight="1">
      <c r="B6" s="11" t="s">
        <v>12</v>
      </c>
      <c r="C6" s="11" t="s">
        <v>10</v>
      </c>
      <c r="D6" s="9" t="s">
        <v>8</v>
      </c>
      <c r="H6" s="12" t="s">
        <v>13</v>
      </c>
    </row>
    <row r="7" ht="15.75" customHeight="1">
      <c r="B7" s="11" t="s">
        <v>14</v>
      </c>
      <c r="C7" s="11" t="s">
        <v>10</v>
      </c>
      <c r="D7" s="9" t="s">
        <v>8</v>
      </c>
      <c r="H7" s="11" t="s">
        <v>15</v>
      </c>
    </row>
    <row r="8" ht="15.75" customHeight="1">
      <c r="D8" s="13"/>
    </row>
    <row r="9" ht="15.75" customHeight="1">
      <c r="A9" s="14" t="s">
        <v>16</v>
      </c>
      <c r="C9" s="3"/>
      <c r="D9" s="15"/>
      <c r="E9" s="3"/>
      <c r="F9" s="3"/>
      <c r="G9" s="3"/>
      <c r="H9" s="3"/>
      <c r="I9" s="3"/>
    </row>
    <row r="10" ht="15.75" customHeight="1">
      <c r="A10" s="14"/>
      <c r="B10" s="16" t="s">
        <v>17</v>
      </c>
      <c r="C10" s="3"/>
      <c r="D10" s="15"/>
      <c r="E10" s="3"/>
      <c r="F10" s="3"/>
      <c r="G10" s="3"/>
      <c r="H10" s="3"/>
      <c r="I10" s="3"/>
    </row>
    <row r="11" ht="15.75" customHeight="1">
      <c r="A11" s="3"/>
      <c r="B11" s="3" t="s">
        <v>18</v>
      </c>
      <c r="C11" s="3" t="s">
        <v>7</v>
      </c>
      <c r="D11" s="17">
        <v>1680.0</v>
      </c>
      <c r="E11" s="3"/>
      <c r="F11" s="3" t="s">
        <v>19</v>
      </c>
      <c r="G11" s="3"/>
      <c r="H11" s="3"/>
      <c r="I11" s="3"/>
    </row>
    <row r="12" ht="15.75" customHeight="1">
      <c r="A12" s="3"/>
      <c r="B12" s="10" t="s">
        <v>20</v>
      </c>
      <c r="C12" s="3" t="s">
        <v>21</v>
      </c>
      <c r="D12" s="17">
        <f>578.08+3333.09</f>
        <v>3911.17</v>
      </c>
      <c r="E12" s="18"/>
      <c r="F12" s="3" t="s">
        <v>19</v>
      </c>
      <c r="G12" s="3"/>
      <c r="H12" s="3" t="s">
        <v>22</v>
      </c>
      <c r="I12" s="3"/>
      <c r="J12" s="3"/>
      <c r="K12" s="3"/>
    </row>
    <row r="13" ht="15.75" customHeight="1">
      <c r="A13" s="3"/>
      <c r="B13" s="3" t="s">
        <v>23</v>
      </c>
      <c r="C13" s="3" t="s">
        <v>24</v>
      </c>
      <c r="D13" s="17">
        <v>1632.0</v>
      </c>
      <c r="E13" s="18"/>
      <c r="F13" s="3" t="s">
        <v>19</v>
      </c>
      <c r="G13" s="3"/>
      <c r="H13" s="3" t="s">
        <v>22</v>
      </c>
      <c r="I13" s="3"/>
    </row>
    <row r="14" ht="15.75" customHeight="1">
      <c r="A14" s="3"/>
      <c r="B14" s="3" t="s">
        <v>25</v>
      </c>
      <c r="C14" s="3" t="s">
        <v>26</v>
      </c>
      <c r="D14" s="17">
        <v>800.0</v>
      </c>
      <c r="E14" s="3"/>
      <c r="F14" s="3" t="s">
        <v>27</v>
      </c>
      <c r="G14" s="3"/>
      <c r="H14" s="3"/>
      <c r="I14" s="3"/>
    </row>
    <row r="15" ht="15.75" customHeight="1">
      <c r="A15" s="3"/>
      <c r="B15" s="11" t="s">
        <v>28</v>
      </c>
      <c r="C15" s="3" t="s">
        <v>29</v>
      </c>
      <c r="D15" s="17">
        <v>1200.0</v>
      </c>
      <c r="E15" s="3"/>
      <c r="F15" s="3" t="s">
        <v>27</v>
      </c>
      <c r="G15" s="3"/>
      <c r="H15" s="3"/>
      <c r="I15" s="3"/>
    </row>
    <row r="16" ht="15.75" customHeight="1">
      <c r="D16" s="13"/>
    </row>
    <row r="17" ht="15.75" customHeight="1">
      <c r="D17" s="13"/>
    </row>
    <row r="18" ht="15.75" customHeight="1">
      <c r="D18" s="13"/>
    </row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A9:B9"/>
  </mergeCells>
  <printOptions gridLines="1" horizontalCentered="1"/>
  <pageMargins bottom="0.75" footer="0.0" header="0.0" left="0.7" right="0.7" top="0.75"/>
  <pageSetup fitToHeight="0" paperSize="9" cellComments="atEnd" orientation="landscape" pageOrder="overThenDown"/>
  <drawing r:id="rId1"/>
</worksheet>
</file>